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<sst xmlns="http://schemas.openxmlformats.org/spreadsheetml/2006/main" count="47" uniqueCount="17">
  <si>
    <t>昌吉国家农高区农业生产领域散煤治理中央资金补贴清单</t>
  </si>
  <si>
    <t>序号</t>
  </si>
  <si>
    <t>行业</t>
  </si>
  <si>
    <t>生产经营主体名称</t>
  </si>
  <si>
    <t>煤改电</t>
  </si>
  <si>
    <t>煤改太阳能</t>
  </si>
  <si>
    <t>规格</t>
  </si>
  <si>
    <t>供热面积面积</t>
  </si>
  <si>
    <t>补贴标准</t>
  </si>
  <si>
    <t>补贴资金</t>
  </si>
  <si>
    <t>温室大棚</t>
  </si>
  <si>
    <t>新疆昌吉农业科技园区农业科技开发有限公司</t>
  </si>
  <si>
    <t>80m*9m</t>
  </si>
  <si>
    <t>新疆裕盛禾农业科技有限公司</t>
  </si>
  <si>
    <t>110m*15</t>
  </si>
  <si>
    <t>110m*14.8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</si>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</sst>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N8" sqref="N8"/>
    </sheetView>
  </sheetViews>
  <sheetFormatPr defaultColWidth="9" defaultRowHeight="13.5"/>
  <cols>
    <col min="1" max="1" width="5.625" style="1" customWidth="1"/>
    <col min="2" max="2" width="9" style="1"/>
    <col min="3" max="3" width="28.375" style="2" customWidth="1"/>
    <col min="4" max="5" width="9" style="1"/>
    <col min="6" max="6" width="10.25" style="1" customWidth="1"/>
    <col min="7" max="7" width="11.375" style="1" customWidth="1"/>
  </cols>
  <sheetData>
    <row r="1" ht="27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/>
      <c r="B2" s="5"/>
      <c r="C2" s="6"/>
      <c r="D2" s="5"/>
      <c r="E2" s="5"/>
      <c r="F2" s="5"/>
    </row>
    <row r="3" ht="27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31" customHeight="1" spans="1:9">
      <c r="A4" s="8">
        <v>1</v>
      </c>
      <c r="B4" s="9" t="s">
        <v>10</v>
      </c>
      <c r="C4" s="10" t="s">
        <v>11</v>
      </c>
      <c r="D4" s="8"/>
      <c r="E4" s="8">
        <v>1</v>
      </c>
      <c r="F4" s="8" t="s">
        <v>12</v>
      </c>
      <c r="G4" s="8">
        <v>720</v>
      </c>
      <c r="H4" s="8">
        <v>20</v>
      </c>
      <c r="I4" s="8">
        <f>G4*H4</f>
        <v>14400</v>
      </c>
    </row>
    <row r="5" ht="27" spans="1:9">
      <c r="A5" s="8">
        <v>2</v>
      </c>
      <c r="B5" s="9" t="s">
        <v>10</v>
      </c>
      <c r="C5" s="10" t="s">
        <v>11</v>
      </c>
      <c r="D5" s="8"/>
      <c r="E5" s="8">
        <v>1</v>
      </c>
      <c r="F5" s="8" t="s">
        <v>12</v>
      </c>
      <c r="G5" s="8">
        <v>720</v>
      </c>
      <c r="H5" s="8">
        <v>20</v>
      </c>
      <c r="I5" s="8">
        <f t="shared" ref="I5:I15" si="0">G5*H5</f>
        <v>14400</v>
      </c>
    </row>
    <row r="6" ht="27" spans="1:9">
      <c r="A6" s="8">
        <v>3</v>
      </c>
      <c r="B6" s="9" t="s">
        <v>10</v>
      </c>
      <c r="C6" s="10" t="s">
        <v>11</v>
      </c>
      <c r="D6" s="8"/>
      <c r="E6" s="8">
        <v>1</v>
      </c>
      <c r="F6" s="8" t="s">
        <v>12</v>
      </c>
      <c r="G6" s="8">
        <v>720</v>
      </c>
      <c r="H6" s="8">
        <v>20</v>
      </c>
      <c r="I6" s="8">
        <f t="shared" si="0"/>
        <v>14400</v>
      </c>
    </row>
    <row r="7" ht="27" spans="1:9">
      <c r="A7" s="8">
        <v>4</v>
      </c>
      <c r="B7" s="9" t="s">
        <v>10</v>
      </c>
      <c r="C7" s="10" t="s">
        <v>11</v>
      </c>
      <c r="D7" s="8"/>
      <c r="E7" s="8">
        <v>1</v>
      </c>
      <c r="F7" s="8" t="s">
        <v>12</v>
      </c>
      <c r="G7" s="8">
        <v>720</v>
      </c>
      <c r="H7" s="8">
        <v>20</v>
      </c>
      <c r="I7" s="8">
        <f t="shared" si="0"/>
        <v>14400</v>
      </c>
    </row>
    <row r="8" ht="27" spans="1:9">
      <c r="A8" s="8">
        <v>5</v>
      </c>
      <c r="B8" s="9" t="s">
        <v>10</v>
      </c>
      <c r="C8" s="10" t="s">
        <v>11</v>
      </c>
      <c r="D8" s="8"/>
      <c r="E8" s="8">
        <v>1</v>
      </c>
      <c r="F8" s="8" t="s">
        <v>12</v>
      </c>
      <c r="G8" s="8">
        <v>720</v>
      </c>
      <c r="H8" s="8">
        <v>20</v>
      </c>
      <c r="I8" s="8">
        <f t="shared" si="0"/>
        <v>14400</v>
      </c>
    </row>
    <row r="9" ht="27" spans="1:9">
      <c r="A9" s="8">
        <v>6</v>
      </c>
      <c r="B9" s="9" t="s">
        <v>10</v>
      </c>
      <c r="C9" s="10" t="s">
        <v>11</v>
      </c>
      <c r="D9" s="8"/>
      <c r="E9" s="8">
        <v>1</v>
      </c>
      <c r="F9" s="8" t="s">
        <v>12</v>
      </c>
      <c r="G9" s="8">
        <v>720</v>
      </c>
      <c r="H9" s="8">
        <v>20</v>
      </c>
      <c r="I9" s="8">
        <f t="shared" si="0"/>
        <v>14400</v>
      </c>
    </row>
    <row r="10" ht="25" customHeight="1" spans="1:9">
      <c r="A10" s="8">
        <v>7</v>
      </c>
      <c r="B10" s="9" t="s">
        <v>10</v>
      </c>
      <c r="C10" s="10" t="s">
        <v>13</v>
      </c>
      <c r="D10" s="8">
        <v>1</v>
      </c>
      <c r="E10" s="8"/>
      <c r="F10" s="8" t="s">
        <v>14</v>
      </c>
      <c r="G10" s="8">
        <f t="shared" ref="G10:G14" si="1">110*15</f>
        <v>1650</v>
      </c>
      <c r="H10" s="8">
        <v>20</v>
      </c>
      <c r="I10" s="8">
        <f t="shared" si="0"/>
        <v>33000</v>
      </c>
    </row>
    <row r="11" ht="25" customHeight="1" spans="1:9">
      <c r="A11" s="8">
        <v>8</v>
      </c>
      <c r="B11" s="9" t="s">
        <v>10</v>
      </c>
      <c r="C11" s="10" t="s">
        <v>13</v>
      </c>
      <c r="D11" s="8">
        <v>1</v>
      </c>
      <c r="E11" s="8"/>
      <c r="F11" s="8" t="s">
        <v>14</v>
      </c>
      <c r="G11" s="8">
        <f t="shared" si="1"/>
        <v>1650</v>
      </c>
      <c r="H11" s="8">
        <v>20</v>
      </c>
      <c r="I11" s="8">
        <f t="shared" si="0"/>
        <v>33000</v>
      </c>
    </row>
    <row r="12" ht="25" customHeight="1" spans="1:9">
      <c r="A12" s="8">
        <v>9</v>
      </c>
      <c r="B12" s="9" t="s">
        <v>10</v>
      </c>
      <c r="C12" s="10" t="s">
        <v>13</v>
      </c>
      <c r="D12" s="8">
        <v>1</v>
      </c>
      <c r="E12" s="8"/>
      <c r="F12" s="8" t="s">
        <v>14</v>
      </c>
      <c r="G12" s="8">
        <f t="shared" si="1"/>
        <v>1650</v>
      </c>
      <c r="H12" s="8">
        <v>20</v>
      </c>
      <c r="I12" s="8">
        <f t="shared" si="0"/>
        <v>33000</v>
      </c>
    </row>
    <row r="13" ht="25" customHeight="1" spans="1:9">
      <c r="A13" s="8">
        <v>10</v>
      </c>
      <c r="B13" s="9" t="s">
        <v>10</v>
      </c>
      <c r="C13" s="10" t="s">
        <v>13</v>
      </c>
      <c r="D13" s="8">
        <v>1</v>
      </c>
      <c r="E13" s="8"/>
      <c r="F13" s="8" t="s">
        <v>14</v>
      </c>
      <c r="G13" s="8">
        <f t="shared" si="1"/>
        <v>1650</v>
      </c>
      <c r="H13" s="8">
        <v>20</v>
      </c>
      <c r="I13" s="8">
        <f t="shared" si="0"/>
        <v>33000</v>
      </c>
    </row>
    <row r="14" ht="25" customHeight="1" spans="1:9">
      <c r="A14" s="8">
        <v>11</v>
      </c>
      <c r="B14" s="9" t="s">
        <v>10</v>
      </c>
      <c r="C14" s="10" t="s">
        <v>13</v>
      </c>
      <c r="D14" s="8">
        <v>1</v>
      </c>
      <c r="E14" s="8"/>
      <c r="F14" s="8" t="s">
        <v>14</v>
      </c>
      <c r="G14" s="8">
        <f t="shared" si="1"/>
        <v>1650</v>
      </c>
      <c r="H14" s="8">
        <v>20</v>
      </c>
      <c r="I14" s="8">
        <f t="shared" si="0"/>
        <v>33000</v>
      </c>
    </row>
    <row r="15" ht="25" customHeight="1" spans="1:9">
      <c r="A15" s="8">
        <v>12</v>
      </c>
      <c r="B15" s="9" t="s">
        <v>10</v>
      </c>
      <c r="C15" s="10" t="s">
        <v>13</v>
      </c>
      <c r="D15" s="8">
        <v>1</v>
      </c>
      <c r="E15" s="8"/>
      <c r="F15" s="8" t="s">
        <v>15</v>
      </c>
      <c r="G15" s="8">
        <f>110*14.8</f>
        <v>1628</v>
      </c>
      <c r="H15" s="8">
        <v>20</v>
      </c>
      <c r="I15" s="8">
        <f t="shared" si="0"/>
        <v>32560</v>
      </c>
    </row>
    <row r="16" ht="25" customHeight="1" spans="1:9">
      <c r="A16" s="8" t="s">
        <v>16</v>
      </c>
      <c r="B16" s="8"/>
      <c r="C16" s="11"/>
      <c r="D16" s="8">
        <f>SUM(D10:D15)</f>
        <v>6</v>
      </c>
      <c r="E16" s="8">
        <f>SUM(E4:E15)</f>
        <v>6</v>
      </c>
      <c r="F16" s="8"/>
      <c r="G16" s="8">
        <f>SUM(G4:G15)</f>
        <v>14198</v>
      </c>
      <c r="H16" s="8"/>
      <c r="I16" s="8">
        <f>SUM(I4:I15)</f>
        <v>283960</v>
      </c>
    </row>
  </sheetData>
  <mergeCells count="3">
    <mergeCell ref="A1:I1"/>
    <mergeCell ref="A2:F2"/>
    <mergeCell ref="A16:C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李雨沁</dc:creator>
  <cp:lastModifiedBy>丶if_only</cp:lastModifiedBy>
  <dcterms:created xsi:type="dcterms:W3CDTF">2023-05-12T11:15:00Z</dcterms:created>
  <dcterms:modified xsi:type="dcterms:W3CDTF">2025-11-25T10:15:24Z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612289B7E287415BB5F6C49CF059FA79_12</vt:lpwstr>
  </property>
</Properties>
</file>